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fileSharing readOnlyRecommended="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dre\Desktop\Spreadsheets\"/>
    </mc:Choice>
  </mc:AlternateContent>
  <workbookProtection workbookPassword="DDB1" lockStructure="1"/>
  <bookViews>
    <workbookView xWindow="0" yWindow="0" windowWidth="20490" windowHeight="8445" xr2:uid="{00000000-000D-0000-FFFF-FFFF00000000}"/>
  </bookViews>
  <sheets>
    <sheet name="expmstr" sheetId="1" r:id="rId1"/>
  </sheets>
  <definedNames>
    <definedName name="PAGE1">expmstr!$B$5:$N$44</definedName>
    <definedName name="PAGE2">expmstr!#REF!</definedName>
    <definedName name="PERMILE">expmstr!$F$15:$F$15</definedName>
    <definedName name="_xlnm.Print_Area" localSheetId="0">expmstr!$A$1:$N$59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1" l="1"/>
  <c r="I30" i="1" s="1"/>
  <c r="G15" i="1"/>
  <c r="G30" i="1" s="1"/>
  <c r="H15" i="1"/>
  <c r="H30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J15" i="1"/>
  <c r="J30" i="1" s="1"/>
  <c r="K15" i="1"/>
  <c r="K30" i="1"/>
  <c r="L15" i="1"/>
  <c r="L30" i="1" s="1"/>
  <c r="M15" i="1"/>
  <c r="M30" i="1" s="1"/>
  <c r="N29" i="1"/>
  <c r="N14" i="1"/>
  <c r="G9" i="1"/>
  <c r="H9" i="1"/>
  <c r="M9" i="1"/>
  <c r="L9" i="1"/>
  <c r="K9" i="1"/>
  <c r="J9" i="1"/>
  <c r="I9" i="1"/>
  <c r="N15" i="1" l="1"/>
  <c r="N30" i="1" s="1"/>
  <c r="U34" i="1" s="1"/>
  <c r="N33" i="1" s="1"/>
  <c r="N34" i="1" l="1"/>
</calcChain>
</file>

<file path=xl/sharedStrings.xml><?xml version="1.0" encoding="utf-8"?>
<sst xmlns="http://schemas.openxmlformats.org/spreadsheetml/2006/main" count="74" uniqueCount="72">
  <si>
    <t xml:space="preserve">   EMPLOYEE  NAME:    (PRINT)</t>
  </si>
  <si>
    <t>BASED AT:</t>
  </si>
  <si>
    <t xml:space="preserve">  FOR WEEK ENDED:</t>
  </si>
  <si>
    <t>DATE</t>
  </si>
  <si>
    <t>EXPLAIN IN</t>
  </si>
  <si>
    <t>Depart From</t>
  </si>
  <si>
    <t>To</t>
  </si>
  <si>
    <t xml:space="preserve">   Breakfast</t>
  </si>
  <si>
    <t xml:space="preserve">   Lunch</t>
  </si>
  <si>
    <t xml:space="preserve">   Dinner</t>
  </si>
  <si>
    <t>TOTAL EXPENSE CLAIMED</t>
  </si>
  <si>
    <t>15.     Less:  Cash Advance, if any</t>
  </si>
  <si>
    <t>SCHEDULE A - EXPLANATION OF TRAVEL</t>
  </si>
  <si>
    <t>DAY</t>
  </si>
  <si>
    <t>TO</t>
  </si>
  <si>
    <t>REASON FOR TRAVEL</t>
  </si>
  <si>
    <t xml:space="preserve">  SUNDAY</t>
  </si>
  <si>
    <t xml:space="preserve">  MONDAY</t>
  </si>
  <si>
    <t xml:space="preserve">       Approved By:  </t>
  </si>
  <si>
    <t xml:space="preserve">        Date:</t>
  </si>
  <si>
    <t xml:space="preserve">  TUESDAY</t>
  </si>
  <si>
    <t xml:space="preserve">  WEDNESDAY</t>
  </si>
  <si>
    <t xml:space="preserve">  THURSDAY</t>
  </si>
  <si>
    <t xml:space="preserve">  FRIDAY</t>
  </si>
  <si>
    <t xml:space="preserve">  SATURDAY</t>
  </si>
  <si>
    <t xml:space="preserve">       VENDOR NO.</t>
  </si>
  <si>
    <t xml:space="preserve">    Initial</t>
  </si>
  <si>
    <t>MEALS</t>
  </si>
  <si>
    <t>SCHEDULE  A</t>
  </si>
  <si>
    <t>SUN</t>
  </si>
  <si>
    <t>MON</t>
  </si>
  <si>
    <t>TUE</t>
  </si>
  <si>
    <t>WED</t>
  </si>
  <si>
    <t>THU</t>
  </si>
  <si>
    <t>FRI</t>
  </si>
  <si>
    <t>SAT</t>
  </si>
  <si>
    <t xml:space="preserve">  Tips (Other Than for Taxi and Meals)</t>
  </si>
  <si>
    <t xml:space="preserve">  Parking / Tolls / Other</t>
  </si>
  <si>
    <t>TRAVEL  EXPENSE  REPORT</t>
  </si>
  <si>
    <t>18.     Total Due Company</t>
  </si>
  <si>
    <t>17.     Total Reimbursement Due Employee</t>
  </si>
  <si>
    <t>19.     Signed:</t>
  </si>
  <si>
    <t>20.  TO BE COMPLETED BY APPROVER</t>
  </si>
  <si>
    <t>21.  FOR OFFICE USE ONLY</t>
  </si>
  <si>
    <t>Date</t>
  </si>
  <si>
    <t>Business Purpose</t>
  </si>
  <si>
    <t xml:space="preserve">  Indicate last name(s) of</t>
  </si>
  <si>
    <t xml:space="preserve">  if applicable</t>
  </si>
  <si>
    <t>Place, Names Entertained &amp; Location</t>
  </si>
  <si>
    <t>Amount</t>
  </si>
  <si>
    <t xml:space="preserve">  Personal Auto Mileage Driven</t>
  </si>
  <si>
    <t xml:space="preserve">  Taxi/Limosine (Include Tip if Any)</t>
  </si>
  <si>
    <t xml:space="preserve">  Supplies/Equipment</t>
  </si>
  <si>
    <t xml:space="preserve">  Telephone / Facsimile / Internet</t>
  </si>
  <si>
    <t xml:space="preserve">  Lodging</t>
  </si>
  <si>
    <t xml:space="preserve">  Automobile Rental</t>
  </si>
  <si>
    <t xml:space="preserve">   Airlines/Rail</t>
  </si>
  <si>
    <t xml:space="preserve">    22.    </t>
  </si>
  <si>
    <t xml:space="preserve">  Miscellaneous</t>
  </si>
  <si>
    <t>SCHEDULE B:   Detailed Entertainment Record</t>
  </si>
  <si>
    <t xml:space="preserve">  Entertainment  -  Explain in Schedule B</t>
  </si>
  <si>
    <t>T O T A L</t>
  </si>
  <si>
    <t xml:space="preserve">  Extensions, totals, support and approvals</t>
  </si>
  <si>
    <t xml:space="preserve">  verified by:</t>
  </si>
  <si>
    <t>Yellow = input to cell and it calculates appropriate field.</t>
  </si>
  <si>
    <t>Blue = Protected fields that data cannot be entered into.</t>
  </si>
  <si>
    <t>Red = denotes there is a corresponding schedule requiring additional information to support the expenditure.</t>
  </si>
  <si>
    <t>16.     Less:  Company Paid Credit Card</t>
  </si>
  <si>
    <t>Moorpark, CA</t>
  </si>
  <si>
    <t xml:space="preserve">    Date Paid</t>
  </si>
  <si>
    <t xml:space="preserve"> Picnic Time employee(s)</t>
  </si>
  <si>
    <t xml:space="preserve">  Reimbursement  @.535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</si>
</sst>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0_);\(&quot;$&quot;#,##0.000\)"/>
    <numFmt numFmtId="165" formatCode=";;"/>
    <numFmt numFmtId="166" formatCode="mm/dd/yy"/>
  </numFmts>
  <fonts count="42" x14ac:knownFonts="1">
    <font>
      <sz val="12"/>
      <name val="Arial"/>
    </font>
    <font>
      <sz val="10"/>
      <color indexed="8"/>
      <name val="Arial"/>
      <family val="2"/>
    </font>
    <font>
      <sz val="6"/>
      <color indexed="8"/>
      <name val="Times New Roman"/>
      <family val="1"/>
    </font>
    <font>
      <b/>
      <sz val="8"/>
      <color indexed="8"/>
      <name val="Times New Roman"/>
      <family val="1"/>
    </font>
    <font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8"/>
      <name val="Arial"/>
      <family val="2"/>
    </font>
    <font>
      <u/>
      <sz val="12"/>
      <color indexed="8"/>
      <name val="Arial"/>
      <family val="2"/>
    </font>
    <font>
      <sz val="12"/>
      <name val="Arial Narrow"/>
      <family val="2"/>
    </font>
    <font>
      <sz val="8"/>
      <color indexed="8"/>
      <name val="Arial Narrow"/>
      <family val="2"/>
    </font>
    <font>
      <sz val="11"/>
      <color indexed="8"/>
      <name val="Arial Narrow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 Narrow"/>
      <family val="2"/>
    </font>
    <font>
      <sz val="10"/>
      <color indexed="8"/>
      <name val="Times New Roman"/>
      <family val="1"/>
    </font>
    <font>
      <sz val="10"/>
      <name val="Arial Narrow"/>
      <family val="2"/>
    </font>
    <font>
      <sz val="10"/>
      <color indexed="8"/>
      <name val="Arial Narrow"/>
      <family val="2"/>
    </font>
    <font>
      <b/>
      <sz val="12"/>
      <name val="Arial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2"/>
      <color indexed="51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 Narrow"/>
      <family val="2"/>
    </font>
    <font>
      <b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37"/>
      <name val="Arial"/>
      <family val="2"/>
    </font>
    <font>
      <sz val="8"/>
      <name val="Arial"/>
      <family val="2"/>
    </font>
    <font>
      <sz val="12"/>
      <name val="Cambria"/>
      <family val="1"/>
    </font>
    <font>
      <sz val="6"/>
      <name val="Cambria"/>
      <family val="1"/>
    </font>
    <font>
      <sz val="12"/>
      <color indexed="8"/>
      <name val="Arial"/>
      <family val="2"/>
    </font>
    <font>
      <sz val="10"/>
      <color rgb="FFFF0000"/>
      <name val="Arial"/>
      <family val="2"/>
    </font>
    <font>
      <b/>
      <sz val="26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double">
        <color indexed="8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auto="1"/>
      </bottom>
      <diagonal/>
    </border>
    <border>
      <left/>
      <right style="thick">
        <color indexed="8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ck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auto="1"/>
      </top>
      <bottom style="thin">
        <color auto="1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n">
        <color auto="1"/>
      </right>
      <top/>
      <bottom style="thick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2" borderId="0"/>
    <xf numFmtId="44" fontId="28" fillId="0" borderId="0" applyFont="0" applyFill="0" applyBorder="0" applyAlignment="0" applyProtection="0"/>
  </cellStyleXfs>
  <cellXfs count="237">
    <xf numFmtId="0" fontId="0" fillId="2" borderId="0" xfId="0" applyNumberFormat="1"/>
    <xf numFmtId="0" fontId="2" fillId="2" borderId="1" xfId="0" applyNumberFormat="1" applyFont="1" applyBorder="1"/>
    <xf numFmtId="0" fontId="3" fillId="2" borderId="2" xfId="0" applyNumberFormat="1" applyFont="1" applyBorder="1"/>
    <xf numFmtId="0" fontId="0" fillId="2" borderId="3" xfId="0" applyNumberFormat="1" applyBorder="1"/>
    <xf numFmtId="0" fontId="0" fillId="2" borderId="4" xfId="0" applyNumberFormat="1" applyBorder="1"/>
    <xf numFmtId="0" fontId="0" fillId="2" borderId="1" xfId="0" applyNumberFormat="1" applyBorder="1"/>
    <xf numFmtId="0" fontId="0" fillId="2" borderId="5" xfId="0" applyNumberFormat="1" applyBorder="1"/>
    <xf numFmtId="0" fontId="0" fillId="2" borderId="6" xfId="0" applyNumberFormat="1" applyBorder="1"/>
    <xf numFmtId="0" fontId="0" fillId="2" borderId="8" xfId="0" applyNumberFormat="1" applyBorder="1"/>
    <xf numFmtId="0" fontId="0" fillId="2" borderId="9" xfId="0" applyNumberFormat="1" applyBorder="1" applyAlignment="1">
      <alignment vertical="center"/>
    </xf>
    <xf numFmtId="0" fontId="0" fillId="2" borderId="4" xfId="0" applyNumberFormat="1" applyBorder="1" applyAlignment="1">
      <alignment horizontal="center"/>
    </xf>
    <xf numFmtId="0" fontId="5" fillId="2" borderId="6" xfId="0" applyNumberFormat="1" applyFont="1" applyBorder="1" applyAlignment="1">
      <alignment vertical="center"/>
    </xf>
    <xf numFmtId="0" fontId="5" fillId="2" borderId="1" xfId="0" applyNumberFormat="1" applyFont="1" applyBorder="1" applyAlignment="1">
      <alignment vertical="center"/>
    </xf>
    <xf numFmtId="0" fontId="5" fillId="2" borderId="12" xfId="0" applyNumberFormat="1" applyFont="1" applyBorder="1" applyAlignment="1">
      <alignment vertical="center"/>
    </xf>
    <xf numFmtId="0" fontId="6" fillId="2" borderId="14" xfId="0" quotePrefix="1" applyNumberFormat="1" applyFont="1" applyBorder="1" applyAlignment="1">
      <alignment horizontal="center"/>
    </xf>
    <xf numFmtId="0" fontId="5" fillId="2" borderId="15" xfId="0" applyNumberFormat="1" applyFont="1" applyBorder="1"/>
    <xf numFmtId="0" fontId="5" fillId="2" borderId="16" xfId="0" quotePrefix="1" applyNumberFormat="1" applyFont="1" applyBorder="1" applyAlignment="1">
      <alignment horizontal="left"/>
    </xf>
    <xf numFmtId="0" fontId="7" fillId="2" borderId="17" xfId="0" applyNumberFormat="1" applyFont="1" applyBorder="1"/>
    <xf numFmtId="0" fontId="7" fillId="2" borderId="14" xfId="0" applyNumberFormat="1" applyFont="1" applyBorder="1"/>
    <xf numFmtId="0" fontId="8" fillId="2" borderId="5" xfId="0" applyNumberFormat="1" applyFont="1" applyBorder="1"/>
    <xf numFmtId="0" fontId="8" fillId="2" borderId="17" xfId="0" applyNumberFormat="1" applyFont="1" applyBorder="1"/>
    <xf numFmtId="0" fontId="8" fillId="2" borderId="7" xfId="0" applyNumberFormat="1" applyFont="1" applyBorder="1"/>
    <xf numFmtId="0" fontId="6" fillId="2" borderId="18" xfId="0" applyNumberFormat="1" applyFont="1" applyBorder="1" applyAlignment="1">
      <alignment horizontal="center"/>
    </xf>
    <xf numFmtId="0" fontId="9" fillId="2" borderId="19" xfId="0" applyNumberFormat="1" applyFont="1" applyBorder="1"/>
    <xf numFmtId="0" fontId="10" fillId="2" borderId="0" xfId="0" applyNumberFormat="1" applyFont="1" applyAlignment="1">
      <alignment horizontal="centerContinuous"/>
    </xf>
    <xf numFmtId="0" fontId="6" fillId="2" borderId="0" xfId="0" applyNumberFormat="1" applyFont="1" applyAlignment="1">
      <alignment horizontal="centerContinuous"/>
    </xf>
    <xf numFmtId="0" fontId="7" fillId="2" borderId="20" xfId="0" applyNumberFormat="1" applyFont="1" applyBorder="1"/>
    <xf numFmtId="0" fontId="7" fillId="2" borderId="21" xfId="0" applyNumberFormat="1" applyFont="1" applyBorder="1"/>
    <xf numFmtId="164" fontId="7" fillId="2" borderId="21" xfId="0" applyNumberFormat="1" applyFont="1" applyBorder="1"/>
    <xf numFmtId="0" fontId="7" fillId="2" borderId="0" xfId="0" applyNumberFormat="1" applyFont="1"/>
    <xf numFmtId="0" fontId="5" fillId="2" borderId="0" xfId="0" applyNumberFormat="1" applyFont="1"/>
    <xf numFmtId="0" fontId="10" fillId="2" borderId="17" xfId="0" applyNumberFormat="1" applyFont="1" applyBorder="1" applyAlignment="1">
      <alignment horizontal="centerContinuous"/>
    </xf>
    <xf numFmtId="0" fontId="7" fillId="2" borderId="17" xfId="0" applyNumberFormat="1" applyFont="1" applyBorder="1" applyAlignment="1">
      <alignment horizontal="centerContinuous"/>
    </xf>
    <xf numFmtId="0" fontId="11" fillId="2" borderId="18" xfId="0" applyNumberFormat="1" applyFont="1" applyBorder="1" applyAlignment="1">
      <alignment horizontal="centerContinuous"/>
    </xf>
    <xf numFmtId="0" fontId="8" fillId="2" borderId="0" xfId="0" applyNumberFormat="1" applyFont="1" applyAlignment="1">
      <alignment horizontal="centerContinuous"/>
    </xf>
    <xf numFmtId="0" fontId="8" fillId="2" borderId="22" xfId="0" applyNumberFormat="1" applyFont="1" applyBorder="1" applyAlignment="1">
      <alignment horizontal="centerContinuous"/>
    </xf>
    <xf numFmtId="0" fontId="11" fillId="2" borderId="22" xfId="0" applyNumberFormat="1" applyFont="1" applyBorder="1" applyAlignment="1">
      <alignment horizontal="center"/>
    </xf>
    <xf numFmtId="0" fontId="12" fillId="2" borderId="0" xfId="0" applyNumberFormat="1" applyFont="1" applyAlignment="1">
      <alignment horizontal="centerContinuous"/>
    </xf>
    <xf numFmtId="0" fontId="7" fillId="2" borderId="4" xfId="0" applyNumberFormat="1" applyFont="1" applyBorder="1"/>
    <xf numFmtId="0" fontId="5" fillId="2" borderId="21" xfId="0" applyNumberFormat="1" applyFont="1" applyBorder="1"/>
    <xf numFmtId="0" fontId="7" fillId="2" borderId="23" xfId="0" applyNumberFormat="1" applyFont="1" applyBorder="1"/>
    <xf numFmtId="0" fontId="7" fillId="2" borderId="24" xfId="0" applyNumberFormat="1" applyFont="1" applyBorder="1" applyAlignment="1">
      <alignment vertical="top"/>
    </xf>
    <xf numFmtId="0" fontId="5" fillId="2" borderId="25" xfId="0" applyNumberFormat="1" applyFont="1" applyBorder="1"/>
    <xf numFmtId="0" fontId="5" fillId="2" borderId="22" xfId="0" applyNumberFormat="1" applyFont="1" applyBorder="1"/>
    <xf numFmtId="0" fontId="7" fillId="2" borderId="26" xfId="0" applyNumberFormat="1" applyFont="1" applyBorder="1"/>
    <xf numFmtId="0" fontId="13" fillId="2" borderId="17" xfId="0" applyNumberFormat="1" applyFont="1" applyBorder="1"/>
    <xf numFmtId="0" fontId="13" fillId="2" borderId="7" xfId="0" applyNumberFormat="1" applyFont="1" applyBorder="1"/>
    <xf numFmtId="0" fontId="14" fillId="2" borderId="17" xfId="0" applyNumberFormat="1" applyFont="1" applyBorder="1"/>
    <xf numFmtId="0" fontId="14" fillId="2" borderId="7" xfId="0" applyNumberFormat="1" applyFont="1" applyBorder="1"/>
    <xf numFmtId="0" fontId="17" fillId="2" borderId="27" xfId="0" applyNumberFormat="1" applyFont="1" applyBorder="1" applyAlignment="1">
      <alignment horizontal="center"/>
    </xf>
    <xf numFmtId="0" fontId="15" fillId="2" borderId="28" xfId="0" quotePrefix="1" applyNumberFormat="1" applyFont="1" applyBorder="1" applyAlignment="1">
      <alignment horizontal="left"/>
    </xf>
    <xf numFmtId="0" fontId="16" fillId="2" borderId="5" xfId="0" applyNumberFormat="1" applyFont="1" applyBorder="1"/>
    <xf numFmtId="0" fontId="15" fillId="2" borderId="28" xfId="0" applyNumberFormat="1" applyFont="1" applyBorder="1"/>
    <xf numFmtId="0" fontId="18" fillId="2" borderId="5" xfId="0" applyNumberFormat="1" applyFont="1" applyBorder="1"/>
    <xf numFmtId="0" fontId="15" fillId="2" borderId="3" xfId="0" applyNumberFormat="1" applyFont="1" applyBorder="1"/>
    <xf numFmtId="0" fontId="18" fillId="2" borderId="17" xfId="0" applyNumberFormat="1" applyFont="1" applyBorder="1"/>
    <xf numFmtId="0" fontId="15" fillId="2" borderId="29" xfId="0" applyNumberFormat="1" applyFont="1" applyBorder="1"/>
    <xf numFmtId="0" fontId="18" fillId="2" borderId="7" xfId="0" applyNumberFormat="1" applyFont="1" applyBorder="1"/>
    <xf numFmtId="0" fontId="19" fillId="2" borderId="30" xfId="0" applyNumberFormat="1" applyFont="1" applyBorder="1" applyAlignment="1">
      <alignment horizontal="center"/>
    </xf>
    <xf numFmtId="0" fontId="15" fillId="2" borderId="13" xfId="0" applyNumberFormat="1" applyFont="1" applyBorder="1" applyAlignment="1">
      <alignment horizontal="left"/>
    </xf>
    <xf numFmtId="0" fontId="15" fillId="2" borderId="17" xfId="0" quotePrefix="1" applyNumberFormat="1" applyFont="1" applyBorder="1" applyAlignment="1">
      <alignment horizontal="left"/>
    </xf>
    <xf numFmtId="0" fontId="15" fillId="2" borderId="31" xfId="0" applyNumberFormat="1" applyFont="1" applyBorder="1" applyAlignment="1">
      <alignment horizontal="left"/>
    </xf>
    <xf numFmtId="0" fontId="19" fillId="2" borderId="32" xfId="0" applyNumberFormat="1" applyFont="1" applyBorder="1" applyAlignment="1">
      <alignment horizontal="center"/>
    </xf>
    <xf numFmtId="0" fontId="15" fillId="2" borderId="33" xfId="0" applyNumberFormat="1" applyFont="1" applyBorder="1" applyAlignment="1">
      <alignment horizontal="left"/>
    </xf>
    <xf numFmtId="0" fontId="15" fillId="2" borderId="7" xfId="0" quotePrefix="1" applyNumberFormat="1" applyFont="1" applyBorder="1" applyAlignment="1">
      <alignment horizontal="left"/>
    </xf>
    <xf numFmtId="0" fontId="19" fillId="2" borderId="27" xfId="0" applyNumberFormat="1" applyFont="1" applyBorder="1" applyAlignment="1">
      <alignment horizontal="center"/>
    </xf>
    <xf numFmtId="0" fontId="15" fillId="2" borderId="17" xfId="0" applyNumberFormat="1" applyFont="1" applyBorder="1"/>
    <xf numFmtId="0" fontId="15" fillId="2" borderId="3" xfId="0" quotePrefix="1" applyNumberFormat="1" applyFont="1" applyBorder="1" applyAlignment="1">
      <alignment horizontal="left"/>
    </xf>
    <xf numFmtId="0" fontId="15" fillId="2" borderId="7" xfId="0" applyNumberFormat="1" applyFont="1" applyBorder="1"/>
    <xf numFmtId="0" fontId="6" fillId="2" borderId="24" xfId="0" applyNumberFormat="1" applyFont="1" applyBorder="1" applyAlignment="1">
      <alignment horizontal="centerContinuous"/>
    </xf>
    <xf numFmtId="0" fontId="5" fillId="2" borderId="5" xfId="0" applyNumberFormat="1" applyFont="1" applyBorder="1"/>
    <xf numFmtId="0" fontId="0" fillId="2" borderId="34" xfId="0" applyNumberFormat="1" applyBorder="1" applyAlignment="1">
      <alignment vertical="top"/>
    </xf>
    <xf numFmtId="0" fontId="0" fillId="2" borderId="35" xfId="0" applyNumberFormat="1" applyBorder="1"/>
    <xf numFmtId="0" fontId="20" fillId="2" borderId="0" xfId="0" applyNumberFormat="1" applyFont="1" applyAlignment="1">
      <alignment horizontal="center"/>
    </xf>
    <xf numFmtId="0" fontId="5" fillId="2" borderId="0" xfId="0" quotePrefix="1" applyNumberFormat="1" applyFont="1" applyAlignment="1">
      <alignment horizontal="left"/>
    </xf>
    <xf numFmtId="0" fontId="5" fillId="2" borderId="21" xfId="0" quotePrefix="1" applyNumberFormat="1" applyFont="1" applyBorder="1" applyAlignment="1">
      <alignment horizontal="left"/>
    </xf>
    <xf numFmtId="0" fontId="7" fillId="2" borderId="0" xfId="0" applyNumberFormat="1" applyFont="1" applyBorder="1"/>
    <xf numFmtId="0" fontId="5" fillId="2" borderId="0" xfId="0" applyNumberFormat="1" applyFont="1" applyBorder="1" applyAlignment="1">
      <alignment vertical="center"/>
    </xf>
    <xf numFmtId="4" fontId="7" fillId="2" borderId="0" xfId="0" applyNumberFormat="1" applyFont="1"/>
    <xf numFmtId="4" fontId="7" fillId="2" borderId="36" xfId="0" applyNumberFormat="1" applyFont="1" applyBorder="1"/>
    <xf numFmtId="4" fontId="5" fillId="2" borderId="0" xfId="0" applyNumberFormat="1" applyFont="1"/>
    <xf numFmtId="4" fontId="8" fillId="2" borderId="0" xfId="0" applyNumberFormat="1" applyFont="1"/>
    <xf numFmtId="4" fontId="7" fillId="2" borderId="37" xfId="0" applyNumberFormat="1" applyFont="1" applyBorder="1" applyAlignment="1">
      <alignment horizontal="centerContinuous"/>
    </xf>
    <xf numFmtId="4" fontId="7" fillId="2" borderId="38" xfId="0" applyNumberFormat="1" applyFont="1" applyBorder="1" applyAlignment="1">
      <alignment horizontal="centerContinuous"/>
    </xf>
    <xf numFmtId="4" fontId="5" fillId="2" borderId="0" xfId="0" quotePrefix="1" applyNumberFormat="1" applyFont="1" applyAlignment="1">
      <alignment horizontal="left"/>
    </xf>
    <xf numFmtId="4" fontId="7" fillId="2" borderId="0" xfId="0" applyNumberFormat="1" applyFont="1" applyAlignment="1">
      <alignment horizontal="centerContinuous"/>
    </xf>
    <xf numFmtId="4" fontId="8" fillId="2" borderId="26" xfId="0" applyNumberFormat="1" applyFont="1" applyBorder="1" applyAlignment="1">
      <alignment horizontal="centerContinuous"/>
    </xf>
    <xf numFmtId="4" fontId="5" fillId="2" borderId="0" xfId="0" applyNumberFormat="1" applyFont="1" applyAlignment="1">
      <alignment horizontal="left"/>
    </xf>
    <xf numFmtId="166" fontId="1" fillId="3" borderId="13" xfId="0" applyNumberFormat="1" applyFont="1" applyFill="1" applyBorder="1" applyAlignment="1">
      <alignment horizontal="center"/>
    </xf>
    <xf numFmtId="166" fontId="1" fillId="3" borderId="14" xfId="0" applyNumberFormat="1" applyFont="1" applyFill="1" applyBorder="1" applyAlignment="1">
      <alignment horizontal="center"/>
    </xf>
    <xf numFmtId="0" fontId="15" fillId="4" borderId="24" xfId="0" applyNumberFormat="1" applyFont="1" applyFill="1" applyBorder="1"/>
    <xf numFmtId="0" fontId="16" fillId="4" borderId="17" xfId="0" applyNumberFormat="1" applyFont="1" applyFill="1" applyBorder="1"/>
    <xf numFmtId="0" fontId="7" fillId="4" borderId="17" xfId="0" applyNumberFormat="1" applyFont="1" applyFill="1" applyBorder="1"/>
    <xf numFmtId="165" fontId="16" fillId="2" borderId="39" xfId="0" applyNumberFormat="1" applyFont="1" applyBorder="1"/>
    <xf numFmtId="0" fontId="15" fillId="2" borderId="28" xfId="0" applyNumberFormat="1" applyFont="1" applyBorder="1" applyAlignment="1">
      <alignment horizontal="left"/>
    </xf>
    <xf numFmtId="0" fontId="5" fillId="2" borderId="40" xfId="0" applyNumberFormat="1" applyFont="1" applyBorder="1"/>
    <xf numFmtId="0" fontId="7" fillId="2" borderId="40" xfId="0" applyNumberFormat="1" applyFont="1" applyBorder="1"/>
    <xf numFmtId="0" fontId="7" fillId="2" borderId="41" xfId="0" applyNumberFormat="1" applyFont="1" applyBorder="1"/>
    <xf numFmtId="0" fontId="0" fillId="2" borderId="42" xfId="0" applyNumberFormat="1" applyBorder="1" applyAlignment="1">
      <alignment horizontal="center"/>
    </xf>
    <xf numFmtId="0" fontId="23" fillId="2" borderId="40" xfId="0" applyNumberFormat="1" applyFont="1" applyBorder="1"/>
    <xf numFmtId="0" fontId="0" fillId="2" borderId="40" xfId="0" applyNumberFormat="1" applyBorder="1"/>
    <xf numFmtId="0" fontId="22" fillId="2" borderId="14" xfId="0" quotePrefix="1" applyNumberFormat="1" applyFont="1" applyBorder="1" applyAlignment="1" applyProtection="1">
      <alignment horizontal="center"/>
      <protection locked="0"/>
    </xf>
    <xf numFmtId="44" fontId="7" fillId="0" borderId="43" xfId="1" applyFont="1" applyBorder="1" applyProtection="1">
      <protection locked="0"/>
    </xf>
    <xf numFmtId="44" fontId="7" fillId="0" borderId="44" xfId="1" applyFont="1" applyBorder="1" applyProtection="1">
      <protection locked="0"/>
    </xf>
    <xf numFmtId="0" fontId="0" fillId="2" borderId="18" xfId="0" applyNumberFormat="1" applyBorder="1" applyProtection="1">
      <protection locked="0"/>
    </xf>
    <xf numFmtId="0" fontId="4" fillId="2" borderId="17" xfId="0" applyNumberFormat="1" applyFont="1" applyBorder="1" applyProtection="1">
      <protection locked="0"/>
    </xf>
    <xf numFmtId="0" fontId="0" fillId="2" borderId="17" xfId="0" applyNumberFormat="1" applyBorder="1" applyProtection="1">
      <protection locked="0"/>
    </xf>
    <xf numFmtId="0" fontId="0" fillId="2" borderId="14" xfId="0" applyNumberFormat="1" applyBorder="1" applyProtection="1">
      <protection locked="0"/>
    </xf>
    <xf numFmtId="0" fontId="22" fillId="2" borderId="13" xfId="0" quotePrefix="1" applyNumberFormat="1" applyFont="1" applyBorder="1" applyAlignment="1" applyProtection="1">
      <alignment horizontal="center"/>
      <protection locked="0"/>
    </xf>
    <xf numFmtId="0" fontId="22" fillId="2" borderId="45" xfId="0" applyNumberFormat="1" applyFont="1" applyBorder="1" applyAlignment="1" applyProtection="1">
      <alignment horizontal="center"/>
      <protection locked="0"/>
    </xf>
    <xf numFmtId="0" fontId="22" fillId="2" borderId="14" xfId="0" applyNumberFormat="1" applyFont="1" applyBorder="1" applyAlignment="1" applyProtection="1">
      <alignment horizontal="center"/>
      <protection locked="0"/>
    </xf>
    <xf numFmtId="0" fontId="22" fillId="2" borderId="45" xfId="0" quotePrefix="1" applyNumberFormat="1" applyFont="1" applyBorder="1" applyAlignment="1" applyProtection="1">
      <alignment horizontal="center"/>
      <protection locked="0"/>
    </xf>
    <xf numFmtId="0" fontId="22" fillId="2" borderId="14" xfId="0" applyNumberFormat="1" applyFont="1" applyBorder="1" applyProtection="1">
      <protection locked="0"/>
    </xf>
    <xf numFmtId="0" fontId="22" fillId="2" borderId="46" xfId="0" quotePrefix="1" applyNumberFormat="1" applyFont="1" applyBorder="1" applyAlignment="1" applyProtection="1">
      <alignment horizontal="center"/>
      <protection locked="0"/>
    </xf>
    <xf numFmtId="0" fontId="22" fillId="2" borderId="47" xfId="0" applyNumberFormat="1" applyFont="1" applyBorder="1" applyAlignment="1" applyProtection="1">
      <alignment horizontal="center"/>
      <protection locked="0"/>
    </xf>
    <xf numFmtId="0" fontId="22" fillId="2" borderId="47" xfId="0" quotePrefix="1" applyNumberFormat="1" applyFont="1" applyBorder="1" applyAlignment="1" applyProtection="1">
      <alignment horizontal="center"/>
      <protection locked="0"/>
    </xf>
    <xf numFmtId="0" fontId="22" fillId="2" borderId="47" xfId="0" applyNumberFormat="1" applyFont="1" applyBorder="1" applyProtection="1">
      <protection locked="0"/>
    </xf>
    <xf numFmtId="0" fontId="7" fillId="2" borderId="21" xfId="0" applyNumberFormat="1" applyFont="1" applyBorder="1" applyProtection="1">
      <protection locked="0"/>
    </xf>
    <xf numFmtId="0" fontId="7" fillId="2" borderId="23" xfId="0" applyNumberFormat="1" applyFont="1" applyBorder="1" applyProtection="1">
      <protection locked="0"/>
    </xf>
    <xf numFmtId="0" fontId="7" fillId="2" borderId="17" xfId="0" applyNumberFormat="1" applyFont="1" applyBorder="1" applyProtection="1">
      <protection locked="0"/>
    </xf>
    <xf numFmtId="0" fontId="7" fillId="2" borderId="43" xfId="0" applyNumberFormat="1" applyFont="1" applyBorder="1" applyProtection="1">
      <protection locked="0"/>
    </xf>
    <xf numFmtId="0" fontId="7" fillId="2" borderId="44" xfId="0" applyNumberFormat="1" applyFont="1" applyBorder="1" applyProtection="1">
      <protection locked="0"/>
    </xf>
    <xf numFmtId="0" fontId="5" fillId="2" borderId="48" xfId="0" quotePrefix="1" applyNumberFormat="1" applyFont="1" applyBorder="1"/>
    <xf numFmtId="0" fontId="23" fillId="2" borderId="43" xfId="0" applyNumberFormat="1" applyFont="1" applyBorder="1" applyAlignment="1">
      <alignment horizontal="center"/>
    </xf>
    <xf numFmtId="0" fontId="7" fillId="2" borderId="40" xfId="0" applyNumberFormat="1" applyFont="1" applyBorder="1" applyProtection="1">
      <protection locked="0"/>
    </xf>
    <xf numFmtId="0" fontId="7" fillId="2" borderId="49" xfId="0" applyNumberFormat="1" applyFont="1" applyBorder="1" applyProtection="1">
      <protection locked="0"/>
    </xf>
    <xf numFmtId="0" fontId="29" fillId="2" borderId="0" xfId="0" applyNumberFormat="1" applyFont="1"/>
    <xf numFmtId="0" fontId="30" fillId="2" borderId="0" xfId="0" applyNumberFormat="1" applyFont="1"/>
    <xf numFmtId="0" fontId="31" fillId="2" borderId="0" xfId="0" applyNumberFormat="1" applyFont="1"/>
    <xf numFmtId="0" fontId="32" fillId="2" borderId="3" xfId="0" quotePrefix="1" applyNumberFormat="1" applyFont="1" applyBorder="1" applyAlignment="1">
      <alignment horizontal="left"/>
    </xf>
    <xf numFmtId="166" fontId="27" fillId="4" borderId="17" xfId="0" applyNumberFormat="1" applyFont="1" applyFill="1" applyBorder="1" applyProtection="1">
      <protection locked="0"/>
    </xf>
    <xf numFmtId="3" fontId="26" fillId="4" borderId="13" xfId="0" applyNumberFormat="1" applyFont="1" applyFill="1" applyBorder="1" applyProtection="1">
      <protection locked="0"/>
    </xf>
    <xf numFmtId="3" fontId="28" fillId="4" borderId="50" xfId="0" applyNumberFormat="1" applyFont="1" applyFill="1" applyBorder="1" applyProtection="1">
      <protection locked="0"/>
    </xf>
    <xf numFmtId="3" fontId="26" fillId="4" borderId="14" xfId="0" applyNumberFormat="1" applyFont="1" applyFill="1" applyBorder="1" applyProtection="1">
      <protection locked="0"/>
    </xf>
    <xf numFmtId="3" fontId="26" fillId="3" borderId="51" xfId="0" applyNumberFormat="1" applyFont="1" applyFill="1" applyBorder="1"/>
    <xf numFmtId="4" fontId="26" fillId="3" borderId="52" xfId="0" applyNumberFormat="1" applyFont="1" applyFill="1" applyBorder="1"/>
    <xf numFmtId="4" fontId="26" fillId="3" borderId="51" xfId="0" applyNumberFormat="1" applyFont="1" applyFill="1" applyBorder="1"/>
    <xf numFmtId="4" fontId="5" fillId="2" borderId="31" xfId="0" applyNumberFormat="1" applyFont="1" applyBorder="1" applyProtection="1">
      <protection locked="0"/>
    </xf>
    <xf numFmtId="4" fontId="5" fillId="2" borderId="52" xfId="0" applyNumberFormat="1" applyFont="1" applyBorder="1" applyProtection="1">
      <protection locked="0"/>
    </xf>
    <xf numFmtId="4" fontId="26" fillId="2" borderId="52" xfId="0" applyNumberFormat="1" applyFont="1" applyBorder="1" applyProtection="1">
      <protection locked="0"/>
    </xf>
    <xf numFmtId="4" fontId="26" fillId="2" borderId="31" xfId="0" applyNumberFormat="1" applyFont="1" applyBorder="1" applyProtection="1">
      <protection locked="0"/>
    </xf>
    <xf numFmtId="4" fontId="26" fillId="2" borderId="13" xfId="0" applyNumberFormat="1" applyFont="1" applyBorder="1" applyProtection="1">
      <protection locked="0"/>
    </xf>
    <xf numFmtId="4" fontId="26" fillId="2" borderId="14" xfId="0" applyNumberFormat="1" applyFont="1" applyBorder="1" applyProtection="1">
      <protection locked="0"/>
    </xf>
    <xf numFmtId="4" fontId="26" fillId="3" borderId="43" xfId="0" applyNumberFormat="1" applyFont="1" applyFill="1" applyBorder="1"/>
    <xf numFmtId="4" fontId="26" fillId="2" borderId="33" xfId="0" applyNumberFormat="1" applyFont="1" applyBorder="1" applyProtection="1">
      <protection locked="0"/>
    </xf>
    <xf numFmtId="4" fontId="26" fillId="2" borderId="47" xfId="0" applyNumberFormat="1" applyFont="1" applyBorder="1" applyProtection="1">
      <protection locked="0"/>
    </xf>
    <xf numFmtId="4" fontId="26" fillId="3" borderId="53" xfId="0" applyNumberFormat="1" applyFont="1" applyFill="1" applyBorder="1"/>
    <xf numFmtId="4" fontId="26" fillId="2" borderId="54" xfId="0" applyNumberFormat="1" applyFont="1" applyBorder="1" applyProtection="1">
      <protection locked="0"/>
    </xf>
    <xf numFmtId="4" fontId="26" fillId="2" borderId="13" xfId="0" applyNumberFormat="1" applyFont="1" applyBorder="1" applyAlignment="1" applyProtection="1">
      <alignment horizontal="center"/>
      <protection locked="0"/>
    </xf>
    <xf numFmtId="4" fontId="26" fillId="2" borderId="14" xfId="0" applyNumberFormat="1" applyFont="1" applyBorder="1" applyAlignment="1" applyProtection="1">
      <alignment horizontal="right"/>
      <protection locked="0"/>
    </xf>
    <xf numFmtId="4" fontId="26" fillId="2" borderId="45" xfId="0" applyNumberFormat="1" applyFont="1" applyBorder="1" applyProtection="1">
      <protection locked="0"/>
    </xf>
    <xf numFmtId="4" fontId="26" fillId="2" borderId="13" xfId="0" applyNumberFormat="1" applyFont="1" applyBorder="1" applyAlignment="1" applyProtection="1">
      <alignment horizontal="right"/>
      <protection locked="0"/>
    </xf>
    <xf numFmtId="4" fontId="26" fillId="2" borderId="15" xfId="0" applyNumberFormat="1" applyFont="1" applyBorder="1" applyProtection="1">
      <protection locked="0"/>
    </xf>
    <xf numFmtId="4" fontId="26" fillId="2" borderId="55" xfId="0" applyNumberFormat="1" applyFont="1" applyBorder="1" applyProtection="1">
      <protection locked="0"/>
    </xf>
    <xf numFmtId="4" fontId="26" fillId="2" borderId="33" xfId="0" applyNumberFormat="1" applyFont="1" applyBorder="1" applyAlignment="1" applyProtection="1">
      <alignment horizontal="center"/>
      <protection locked="0"/>
    </xf>
    <xf numFmtId="4" fontId="26" fillId="2" borderId="33" xfId="0" applyNumberFormat="1" applyFont="1" applyBorder="1" applyAlignment="1" applyProtection="1">
      <alignment horizontal="right"/>
      <protection locked="0"/>
    </xf>
    <xf numFmtId="4" fontId="26" fillId="3" borderId="33" xfId="0" applyNumberFormat="1" applyFont="1" applyFill="1" applyBorder="1"/>
    <xf numFmtId="4" fontId="26" fillId="3" borderId="56" xfId="0" applyNumberFormat="1" applyFont="1" applyFill="1" applyBorder="1"/>
    <xf numFmtId="40" fontId="34" fillId="2" borderId="51" xfId="0" applyNumberFormat="1" applyFont="1" applyBorder="1" applyProtection="1">
      <protection locked="0"/>
    </xf>
    <xf numFmtId="40" fontId="34" fillId="2" borderId="57" xfId="0" applyNumberFormat="1" applyFont="1" applyBorder="1" applyProtection="1">
      <protection locked="0"/>
    </xf>
    <xf numFmtId="40" fontId="26" fillId="3" borderId="58" xfId="0" applyNumberFormat="1" applyFont="1" applyFill="1" applyBorder="1"/>
    <xf numFmtId="40" fontId="35" fillId="3" borderId="58" xfId="0" applyNumberFormat="1" applyFont="1" applyFill="1" applyBorder="1"/>
    <xf numFmtId="0" fontId="21" fillId="2" borderId="14" xfId="0" quotePrefix="1" applyNumberFormat="1" applyFont="1" applyBorder="1" applyAlignment="1" applyProtection="1">
      <alignment horizontal="center"/>
      <protection locked="0"/>
    </xf>
    <xf numFmtId="0" fontId="21" fillId="2" borderId="14" xfId="0" applyNumberFormat="1" applyFont="1" applyBorder="1" applyAlignment="1" applyProtection="1">
      <alignment horizontal="center"/>
      <protection locked="0"/>
    </xf>
    <xf numFmtId="0" fontId="26" fillId="2" borderId="59" xfId="0" applyNumberFormat="1" applyFont="1" applyBorder="1" applyAlignment="1" applyProtection="1">
      <protection locked="0"/>
    </xf>
    <xf numFmtId="0" fontId="26" fillId="2" borderId="60" xfId="0" applyNumberFormat="1" applyFont="1" applyBorder="1" applyAlignment="1" applyProtection="1">
      <protection locked="0"/>
    </xf>
    <xf numFmtId="0" fontId="0" fillId="2" borderId="61" xfId="0" applyNumberFormat="1" applyBorder="1" applyAlignment="1" applyProtection="1">
      <protection locked="0"/>
    </xf>
    <xf numFmtId="0" fontId="0" fillId="2" borderId="59" xfId="0" applyNumberFormat="1" applyBorder="1" applyAlignment="1" applyProtection="1">
      <protection locked="0"/>
    </xf>
    <xf numFmtId="0" fontId="0" fillId="2" borderId="60" xfId="0" applyNumberFormat="1" applyBorder="1" applyAlignment="1" applyProtection="1">
      <protection locked="0"/>
    </xf>
    <xf numFmtId="0" fontId="5" fillId="2" borderId="62" xfId="0" quotePrefix="1" applyNumberFormat="1" applyFont="1" applyBorder="1" applyAlignment="1">
      <alignment horizontal="left" vertical="center"/>
    </xf>
    <xf numFmtId="0" fontId="7" fillId="2" borderId="63" xfId="0" applyNumberFormat="1" applyFont="1" applyBorder="1"/>
    <xf numFmtId="0" fontId="7" fillId="2" borderId="64" xfId="0" applyNumberFormat="1" applyFont="1" applyBorder="1"/>
    <xf numFmtId="0" fontId="5" fillId="2" borderId="65" xfId="0" quotePrefix="1" applyNumberFormat="1" applyFont="1" applyBorder="1" applyAlignment="1">
      <alignment horizontal="left"/>
    </xf>
    <xf numFmtId="0" fontId="7" fillId="2" borderId="66" xfId="0" applyNumberFormat="1" applyFont="1" applyBorder="1" applyAlignment="1">
      <alignment vertical="top"/>
    </xf>
    <xf numFmtId="0" fontId="7" fillId="2" borderId="5" xfId="0" applyNumberFormat="1" applyFont="1" applyBorder="1"/>
    <xf numFmtId="0" fontId="7" fillId="2" borderId="52" xfId="0" applyNumberFormat="1" applyFont="1" applyBorder="1"/>
    <xf numFmtId="0" fontId="7" fillId="2" borderId="24" xfId="0" applyNumberFormat="1" applyFont="1" applyBorder="1" applyAlignment="1"/>
    <xf numFmtId="0" fontId="7" fillId="2" borderId="35" xfId="0" applyNumberFormat="1" applyFont="1" applyBorder="1"/>
    <xf numFmtId="0" fontId="37" fillId="2" borderId="0" xfId="0" applyNumberFormat="1" applyFont="1"/>
    <xf numFmtId="0" fontId="38" fillId="2" borderId="0" xfId="0" applyNumberFormat="1" applyFont="1"/>
    <xf numFmtId="40" fontId="37" fillId="2" borderId="0" xfId="0" applyNumberFormat="1" applyFont="1"/>
    <xf numFmtId="0" fontId="26" fillId="2" borderId="17" xfId="0" applyNumberFormat="1" applyFont="1" applyBorder="1" applyAlignment="1" applyProtection="1">
      <alignment horizontal="left"/>
      <protection locked="0"/>
    </xf>
    <xf numFmtId="0" fontId="5" fillId="2" borderId="17" xfId="0" applyNumberFormat="1" applyFont="1" applyBorder="1" applyProtection="1">
      <protection locked="0"/>
    </xf>
    <xf numFmtId="0" fontId="26" fillId="2" borderId="38" xfId="0" applyNumberFormat="1" applyFont="1" applyBorder="1" applyProtection="1">
      <protection locked="0"/>
    </xf>
    <xf numFmtId="0" fontId="26" fillId="2" borderId="17" xfId="0" applyNumberFormat="1" applyFont="1" applyBorder="1" applyProtection="1">
      <protection locked="0"/>
    </xf>
    <xf numFmtId="0" fontId="5" fillId="2" borderId="38" xfId="0" applyNumberFormat="1" applyFont="1" applyBorder="1" applyProtection="1">
      <protection locked="0"/>
    </xf>
    <xf numFmtId="0" fontId="26" fillId="2" borderId="28" xfId="0" applyNumberFormat="1" applyFont="1" applyBorder="1"/>
    <xf numFmtId="0" fontId="26" fillId="2" borderId="5" xfId="0" applyNumberFormat="1" applyFont="1" applyBorder="1"/>
    <xf numFmtId="4" fontId="26" fillId="2" borderId="45" xfId="0" quotePrefix="1" applyNumberFormat="1" applyFont="1" applyBorder="1" applyAlignment="1" applyProtection="1">
      <alignment horizontal="left"/>
      <protection locked="0"/>
    </xf>
    <xf numFmtId="166" fontId="22" fillId="2" borderId="67" xfId="0" applyNumberFormat="1" applyFont="1" applyBorder="1" applyAlignment="1" applyProtection="1">
      <alignment horizontal="center"/>
      <protection locked="0"/>
    </xf>
    <xf numFmtId="166" fontId="13" fillId="2" borderId="60" xfId="0" applyNumberFormat="1" applyFont="1" applyBorder="1" applyAlignment="1" applyProtection="1">
      <alignment horizontal="center"/>
      <protection locked="0"/>
    </xf>
    <xf numFmtId="0" fontId="7" fillId="2" borderId="11" xfId="0" applyNumberFormat="1" applyFont="1" applyBorder="1"/>
    <xf numFmtId="0" fontId="39" fillId="2" borderId="7" xfId="0" applyNumberFormat="1" applyFont="1" applyBorder="1"/>
    <xf numFmtId="4" fontId="40" fillId="3" borderId="52" xfId="0" applyNumberFormat="1" applyFont="1" applyFill="1" applyBorder="1"/>
    <xf numFmtId="4" fontId="40" fillId="3" borderId="51" xfId="0" applyNumberFormat="1" applyFont="1" applyFill="1" applyBorder="1"/>
    <xf numFmtId="0" fontId="0" fillId="5" borderId="0" xfId="0" applyNumberFormat="1" applyFill="1" applyProtection="1">
      <protection locked="0"/>
    </xf>
    <xf numFmtId="0" fontId="4" fillId="5" borderId="17" xfId="0" applyNumberFormat="1" applyFont="1" applyFill="1" applyBorder="1" applyProtection="1">
      <protection locked="0"/>
    </xf>
    <xf numFmtId="0" fontId="0" fillId="5" borderId="17" xfId="0" applyNumberFormat="1" applyFill="1" applyBorder="1" applyProtection="1">
      <protection locked="0"/>
    </xf>
    <xf numFmtId="44" fontId="7" fillId="5" borderId="43" xfId="1" applyFont="1" applyFill="1" applyBorder="1" applyProtection="1">
      <protection locked="0"/>
    </xf>
    <xf numFmtId="0" fontId="0" fillId="5" borderId="61" xfId="0" applyNumberFormat="1" applyFill="1" applyBorder="1" applyAlignment="1" applyProtection="1">
      <protection locked="0"/>
    </xf>
    <xf numFmtId="0" fontId="0" fillId="5" borderId="59" xfId="0" applyNumberFormat="1" applyFill="1" applyBorder="1" applyAlignment="1" applyProtection="1">
      <protection locked="0"/>
    </xf>
    <xf numFmtId="0" fontId="0" fillId="5" borderId="60" xfId="0" applyNumberFormat="1" applyFill="1" applyBorder="1" applyAlignment="1" applyProtection="1">
      <protection locked="0"/>
    </xf>
    <xf numFmtId="0" fontId="0" fillId="2" borderId="61" xfId="0" applyNumberFormat="1" applyBorder="1" applyAlignment="1" applyProtection="1">
      <protection locked="0"/>
    </xf>
    <xf numFmtId="0" fontId="0" fillId="2" borderId="59" xfId="0" applyNumberFormat="1" applyBorder="1" applyAlignment="1" applyProtection="1">
      <protection locked="0"/>
    </xf>
    <xf numFmtId="0" fontId="0" fillId="2" borderId="60" xfId="0" applyNumberFormat="1" applyBorder="1" applyAlignment="1" applyProtection="1">
      <protection locked="0"/>
    </xf>
    <xf numFmtId="166" fontId="22" fillId="2" borderId="74" xfId="0" applyNumberFormat="1" applyFont="1" applyBorder="1" applyAlignment="1" applyProtection="1">
      <alignment horizontal="center"/>
      <protection locked="0"/>
    </xf>
    <xf numFmtId="166" fontId="13" fillId="2" borderId="75" xfId="0" applyNumberFormat="1" applyFont="1" applyBorder="1" applyAlignment="1" applyProtection="1">
      <alignment horizontal="center"/>
      <protection locked="0"/>
    </xf>
    <xf numFmtId="0" fontId="0" fillId="2" borderId="76" xfId="0" applyNumberFormat="1" applyBorder="1" applyAlignment="1" applyProtection="1">
      <protection locked="0"/>
    </xf>
    <xf numFmtId="0" fontId="0" fillId="2" borderId="77" xfId="0" applyNumberFormat="1" applyBorder="1" applyAlignment="1" applyProtection="1">
      <protection locked="0"/>
    </xf>
    <xf numFmtId="0" fontId="0" fillId="2" borderId="75" xfId="0" applyNumberFormat="1" applyBorder="1" applyAlignment="1" applyProtection="1">
      <protection locked="0"/>
    </xf>
    <xf numFmtId="0" fontId="26" fillId="2" borderId="61" xfId="0" applyNumberFormat="1" applyFont="1" applyBorder="1" applyAlignment="1" applyProtection="1">
      <protection locked="0"/>
    </xf>
    <xf numFmtId="0" fontId="26" fillId="2" borderId="59" xfId="0" applyNumberFormat="1" applyFont="1" applyBorder="1" applyAlignment="1" applyProtection="1">
      <protection locked="0"/>
    </xf>
    <xf numFmtId="0" fontId="26" fillId="2" borderId="60" xfId="0" applyNumberFormat="1" applyFont="1" applyBorder="1" applyAlignment="1" applyProtection="1">
      <protection locked="0"/>
    </xf>
    <xf numFmtId="0" fontId="26" fillId="2" borderId="76" xfId="0" applyNumberFormat="1" applyFont="1" applyBorder="1" applyAlignment="1" applyProtection="1">
      <protection locked="0"/>
    </xf>
    <xf numFmtId="0" fontId="26" fillId="2" borderId="77" xfId="0" applyNumberFormat="1" applyFont="1" applyBorder="1" applyAlignment="1" applyProtection="1">
      <protection locked="0"/>
    </xf>
    <xf numFmtId="0" fontId="26" fillId="2" borderId="75" xfId="0" applyNumberFormat="1" applyFont="1" applyBorder="1" applyAlignment="1" applyProtection="1">
      <protection locked="0"/>
    </xf>
    <xf numFmtId="166" fontId="22" fillId="2" borderId="67" xfId="0" applyNumberFormat="1" applyFont="1" applyBorder="1" applyAlignment="1" applyProtection="1">
      <alignment horizontal="center"/>
      <protection locked="0"/>
    </xf>
    <xf numFmtId="166" fontId="13" fillId="2" borderId="60" xfId="0" applyNumberFormat="1" applyFont="1" applyBorder="1" applyAlignment="1" applyProtection="1">
      <alignment horizontal="center"/>
      <protection locked="0"/>
    </xf>
    <xf numFmtId="166" fontId="22" fillId="5" borderId="67" xfId="0" applyNumberFormat="1" applyFont="1" applyFill="1" applyBorder="1" applyAlignment="1" applyProtection="1">
      <alignment horizontal="center"/>
      <protection locked="0"/>
    </xf>
    <xf numFmtId="166" fontId="13" fillId="5" borderId="60" xfId="0" applyNumberFormat="1" applyFont="1" applyFill="1" applyBorder="1" applyAlignment="1" applyProtection="1">
      <alignment horizontal="center"/>
      <protection locked="0"/>
    </xf>
    <xf numFmtId="0" fontId="24" fillId="2" borderId="68" xfId="0" quotePrefix="1" applyNumberFormat="1" applyFont="1" applyBorder="1" applyAlignment="1">
      <alignment horizontal="center" vertical="center" textRotation="255"/>
    </xf>
    <xf numFmtId="0" fontId="25" fillId="2" borderId="25" xfId="0" applyNumberFormat="1" applyFont="1" applyBorder="1" applyAlignment="1">
      <alignment horizontal="center" textRotation="255"/>
    </xf>
    <xf numFmtId="0" fontId="25" fillId="2" borderId="69" xfId="0" applyNumberFormat="1" applyFont="1" applyBorder="1" applyAlignment="1">
      <alignment horizontal="center" textRotation="255"/>
    </xf>
    <xf numFmtId="0" fontId="26" fillId="5" borderId="59" xfId="0" applyNumberFormat="1" applyFont="1" applyFill="1" applyBorder="1" applyAlignment="1" applyProtection="1">
      <protection locked="0"/>
    </xf>
    <xf numFmtId="0" fontId="26" fillId="5" borderId="60" xfId="0" applyNumberFormat="1" applyFont="1" applyFill="1" applyBorder="1" applyAlignment="1" applyProtection="1">
      <protection locked="0"/>
    </xf>
    <xf numFmtId="0" fontId="41" fillId="2" borderId="9" xfId="0" quotePrefix="1" applyNumberFormat="1" applyFont="1" applyBorder="1" applyAlignment="1">
      <alignment horizontal="center" vertical="center"/>
    </xf>
    <xf numFmtId="0" fontId="41" fillId="2" borderId="10" xfId="0" quotePrefix="1" applyNumberFormat="1" applyFont="1" applyBorder="1" applyAlignment="1">
      <alignment horizontal="center" vertical="center"/>
    </xf>
    <xf numFmtId="0" fontId="33" fillId="2" borderId="70" xfId="0" quotePrefix="1" applyNumberFormat="1" applyFont="1" applyBorder="1" applyAlignment="1">
      <alignment horizontal="center"/>
    </xf>
    <xf numFmtId="0" fontId="33" fillId="2" borderId="7" xfId="0" applyNumberFormat="1" applyFont="1" applyBorder="1" applyAlignment="1">
      <alignment horizontal="center"/>
    </xf>
    <xf numFmtId="0" fontId="33" fillId="2" borderId="71" xfId="0" applyNumberFormat="1" applyFont="1" applyBorder="1" applyAlignment="1">
      <alignment horizontal="center"/>
    </xf>
    <xf numFmtId="0" fontId="31" fillId="2" borderId="18" xfId="0" applyNumberFormat="1" applyFont="1" applyBorder="1" applyAlignment="1">
      <alignment horizontal="center"/>
    </xf>
    <xf numFmtId="0" fontId="31" fillId="2" borderId="0" xfId="0" applyNumberFormat="1" applyFont="1" applyBorder="1" applyAlignment="1">
      <alignment horizontal="center"/>
    </xf>
    <xf numFmtId="0" fontId="31" fillId="2" borderId="22" xfId="0" applyNumberFormat="1" applyFont="1" applyBorder="1" applyAlignment="1">
      <alignment horizontal="center"/>
    </xf>
    <xf numFmtId="0" fontId="5" fillId="2" borderId="34" xfId="0" applyNumberFormat="1" applyFont="1" applyBorder="1" applyAlignment="1">
      <alignment horizontal="center"/>
    </xf>
    <xf numFmtId="0" fontId="0" fillId="2" borderId="72" xfId="0" applyNumberFormat="1" applyBorder="1" applyAlignment="1">
      <alignment horizontal="center"/>
    </xf>
    <xf numFmtId="0" fontId="0" fillId="2" borderId="73" xfId="0" applyNumberFormat="1" applyBorder="1" applyAlignment="1">
      <alignment horizontal="center"/>
    </xf>
    <xf numFmtId="0" fontId="0" fillId="2" borderId="35" xfId="0" applyNumberForma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87587</xdr:colOff>
      <xdr:row>4</xdr:row>
      <xdr:rowOff>58389</xdr:rowOff>
    </xdr:from>
    <xdr:to>
      <xdr:col>5</xdr:col>
      <xdr:colOff>510920</xdr:colOff>
      <xdr:row>4</xdr:row>
      <xdr:rowOff>484967</xdr:rowOff>
    </xdr:to>
    <xdr:pic>
      <xdr:nvPicPr>
        <xdr:cNvPr id="3" name="Picture 2" descr="horizontal_black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564" y="116780"/>
          <a:ext cx="2758965" cy="426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59"/>
  <sheetViews>
    <sheetView showGridLines="0" showZeros="0" tabSelected="1" showOutlineSymbols="0" zoomScale="87" workbookViewId="0">
      <selection activeCell="S15" sqref="S15"/>
    </sheetView>
  </sheetViews>
  <sheetFormatPr defaultColWidth="8.6640625" defaultRowHeight="15.75" x14ac:dyDescent="0.25"/>
  <cols>
    <col min="1" max="1" width="1.6640625" customWidth="1"/>
    <col min="2" max="2" width="4.109375" customWidth="1"/>
    <col min="3" max="3" width="2.6640625" customWidth="1"/>
    <col min="4" max="4" width="10.6640625" customWidth="1"/>
    <col min="6" max="12" width="8.6640625" customWidth="1"/>
    <col min="13" max="13" width="9.6640625" customWidth="1"/>
    <col min="14" max="14" width="10.6640625" customWidth="1"/>
    <col min="15" max="25" width="8.6640625" style="178"/>
  </cols>
  <sheetData>
    <row r="1" spans="2:15" ht="1.35" customHeight="1" x14ac:dyDescent="0.25"/>
    <row r="2" spans="2:15" ht="1.35" customHeight="1" x14ac:dyDescent="0.25"/>
    <row r="3" spans="2:15" ht="1.35" customHeight="1" x14ac:dyDescent="0.25"/>
    <row r="4" spans="2:15" ht="1.35" customHeight="1" thickBot="1" x14ac:dyDescent="0.3"/>
    <row r="5" spans="2:15" ht="40.35" customHeight="1" thickTop="1" thickBot="1" x14ac:dyDescent="0.3">
      <c r="B5" s="8"/>
      <c r="C5" s="9"/>
      <c r="D5" s="9"/>
      <c r="E5" s="225" t="s">
        <v>38</v>
      </c>
      <c r="F5" s="225"/>
      <c r="G5" s="225"/>
      <c r="H5" s="225"/>
      <c r="I5" s="225"/>
      <c r="J5" s="225"/>
      <c r="K5" s="225"/>
      <c r="L5" s="225"/>
      <c r="M5" s="225"/>
      <c r="N5" s="226"/>
    </row>
    <row r="6" spans="2:15" ht="15" customHeight="1" thickTop="1" x14ac:dyDescent="0.25">
      <c r="B6" s="11" t="s">
        <v>0</v>
      </c>
      <c r="F6" s="2"/>
      <c r="G6" s="12" t="s">
        <v>1</v>
      </c>
      <c r="H6" s="1"/>
      <c r="I6" s="1"/>
      <c r="J6" s="1"/>
      <c r="K6" s="1"/>
      <c r="L6" s="13" t="s">
        <v>2</v>
      </c>
      <c r="M6" s="1"/>
      <c r="N6" s="4"/>
      <c r="O6" s="179"/>
    </row>
    <row r="7" spans="2:15" ht="18.95" customHeight="1" x14ac:dyDescent="0.25">
      <c r="B7" s="104"/>
      <c r="C7" s="195"/>
      <c r="D7" s="196"/>
      <c r="E7" s="197"/>
      <c r="F7" s="107"/>
      <c r="G7" s="105"/>
      <c r="H7" s="106" t="s">
        <v>68</v>
      </c>
      <c r="I7" s="106"/>
      <c r="J7" s="106"/>
      <c r="K7" s="106"/>
      <c r="L7" s="3"/>
      <c r="M7" s="130">
        <v>42743</v>
      </c>
      <c r="N7" s="4"/>
    </row>
    <row r="8" spans="2:15" ht="17.100000000000001" customHeight="1" x14ac:dyDescent="0.25">
      <c r="B8" s="7"/>
      <c r="C8" s="5"/>
      <c r="G8" s="14" t="s">
        <v>30</v>
      </c>
      <c r="H8" s="14" t="s">
        <v>31</v>
      </c>
      <c r="I8" s="14" t="s">
        <v>32</v>
      </c>
      <c r="J8" s="14" t="s">
        <v>33</v>
      </c>
      <c r="K8" s="14" t="s">
        <v>34</v>
      </c>
      <c r="L8" s="14" t="s">
        <v>35</v>
      </c>
      <c r="M8" s="14" t="s">
        <v>29</v>
      </c>
      <c r="N8" s="4"/>
    </row>
    <row r="9" spans="2:15" ht="18.95" customHeight="1" x14ac:dyDescent="0.25">
      <c r="B9" s="71"/>
      <c r="C9" s="72"/>
      <c r="D9" s="72"/>
      <c r="F9" s="73" t="s">
        <v>3</v>
      </c>
      <c r="G9" s="88">
        <f>IF(M7=0,0,+M7-6)</f>
        <v>42737</v>
      </c>
      <c r="H9" s="88">
        <f>IF(M7=0,0,+M7-5)</f>
        <v>42738</v>
      </c>
      <c r="I9" s="88">
        <f>IF(M7=0,0,+M7-4)</f>
        <v>42739</v>
      </c>
      <c r="J9" s="89">
        <f>IF(M7=0,0,+M7-3)</f>
        <v>42740</v>
      </c>
      <c r="K9" s="89">
        <f>IF(M7=0,0,+M7-2)</f>
        <v>42741</v>
      </c>
      <c r="L9" s="89">
        <f>IF(M7=0,0,+M7-1)</f>
        <v>42742</v>
      </c>
      <c r="M9" s="89">
        <f>IF(M7=0,0,+M7)</f>
        <v>42743</v>
      </c>
      <c r="N9" s="4"/>
    </row>
    <row r="10" spans="2:15" ht="18.95" customHeight="1" x14ac:dyDescent="0.25">
      <c r="B10" s="11"/>
      <c r="C10" s="77"/>
      <c r="D10" s="12"/>
      <c r="E10" s="70" t="s">
        <v>5</v>
      </c>
      <c r="F10" s="6"/>
      <c r="G10" s="108"/>
      <c r="H10" s="109"/>
      <c r="I10" s="110"/>
      <c r="J10" s="109"/>
      <c r="K10" s="111"/>
      <c r="L10" s="101"/>
      <c r="M10" s="112"/>
      <c r="N10" s="4"/>
    </row>
    <row r="11" spans="2:15" ht="18.95" customHeight="1" x14ac:dyDescent="0.25">
      <c r="B11" s="230" t="s">
        <v>4</v>
      </c>
      <c r="C11" s="231"/>
      <c r="D11" s="232"/>
      <c r="E11" s="15" t="s">
        <v>6</v>
      </c>
      <c r="F11" s="191"/>
      <c r="G11" s="108"/>
      <c r="H11" s="109"/>
      <c r="I11" s="110"/>
      <c r="J11" s="110"/>
      <c r="K11" s="109"/>
      <c r="L11" s="109"/>
      <c r="M11" s="101"/>
      <c r="N11" s="4"/>
    </row>
    <row r="12" spans="2:15" ht="18.95" customHeight="1" thickBot="1" x14ac:dyDescent="0.3">
      <c r="B12" s="227" t="s">
        <v>28</v>
      </c>
      <c r="C12" s="228"/>
      <c r="D12" s="229"/>
      <c r="E12" s="16" t="s">
        <v>6</v>
      </c>
      <c r="F12" s="192"/>
      <c r="G12" s="113"/>
      <c r="H12" s="114"/>
      <c r="I12" s="114"/>
      <c r="J12" s="114"/>
      <c r="K12" s="114"/>
      <c r="L12" s="115"/>
      <c r="M12" s="116"/>
      <c r="N12" s="10"/>
    </row>
    <row r="13" spans="2:15" ht="17.100000000000001" customHeight="1" thickTop="1" thickBot="1" x14ac:dyDescent="0.3">
      <c r="B13" s="99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23" t="s">
        <v>61</v>
      </c>
    </row>
    <row r="14" spans="2:15" ht="18.95" customHeight="1" thickBot="1" x14ac:dyDescent="0.35">
      <c r="B14" s="90" t="s">
        <v>50</v>
      </c>
      <c r="C14" s="91"/>
      <c r="D14" s="91"/>
      <c r="E14" s="91"/>
      <c r="F14" s="92"/>
      <c r="G14" s="131"/>
      <c r="H14" s="132"/>
      <c r="I14" s="132"/>
      <c r="J14" s="133"/>
      <c r="K14" s="133"/>
      <c r="L14" s="133"/>
      <c r="M14" s="133"/>
      <c r="N14" s="134">
        <f>SUM(G14:M14)</f>
        <v>0</v>
      </c>
    </row>
    <row r="15" spans="2:15" ht="18.95" customHeight="1" thickTop="1" thickBot="1" x14ac:dyDescent="0.35">
      <c r="B15" s="49">
        <v>1</v>
      </c>
      <c r="C15" s="50" t="s">
        <v>71</v>
      </c>
      <c r="D15" s="51"/>
      <c r="F15" s="93">
        <v>0.53500000000000003</v>
      </c>
      <c r="G15" s="135">
        <f t="shared" ref="G15:M15" si="0">(G14*PERMILE)</f>
        <v>0</v>
      </c>
      <c r="H15" s="135">
        <f t="shared" si="0"/>
        <v>0</v>
      </c>
      <c r="I15" s="135">
        <f>(I14*PERMILE)</f>
        <v>0</v>
      </c>
      <c r="J15" s="135">
        <f t="shared" si="0"/>
        <v>0</v>
      </c>
      <c r="K15" s="135">
        <f t="shared" si="0"/>
        <v>0</v>
      </c>
      <c r="L15" s="135">
        <f t="shared" si="0"/>
        <v>0</v>
      </c>
      <c r="M15" s="193">
        <f t="shared" si="0"/>
        <v>0</v>
      </c>
      <c r="N15" s="194">
        <f>SUM(G15:M15)</f>
        <v>0</v>
      </c>
    </row>
    <row r="16" spans="2:15" ht="18.95" customHeight="1" thickTop="1" thickBot="1" x14ac:dyDescent="0.35">
      <c r="B16" s="49">
        <v>2</v>
      </c>
      <c r="C16" s="94" t="s">
        <v>37</v>
      </c>
      <c r="D16" s="53"/>
      <c r="E16" s="53"/>
      <c r="F16" s="19"/>
      <c r="G16" s="137"/>
      <c r="H16" s="138"/>
      <c r="I16" s="138"/>
      <c r="J16" s="139"/>
      <c r="K16" s="139"/>
      <c r="L16" s="139"/>
      <c r="M16" s="139"/>
      <c r="N16" s="136">
        <f>SUM(F16:M16)</f>
        <v>0</v>
      </c>
    </row>
    <row r="17" spans="2:14" ht="18.95" customHeight="1" x14ac:dyDescent="0.3">
      <c r="B17" s="49">
        <v>3</v>
      </c>
      <c r="C17" s="52" t="s">
        <v>56</v>
      </c>
      <c r="D17" s="53"/>
      <c r="E17" s="53"/>
      <c r="F17" s="19"/>
      <c r="G17" s="140"/>
      <c r="H17" s="139"/>
      <c r="I17" s="139"/>
      <c r="J17" s="139"/>
      <c r="K17" s="139"/>
      <c r="L17" s="139"/>
      <c r="M17" s="139"/>
      <c r="N17" s="136">
        <f>SUM(F17:M17)</f>
        <v>0</v>
      </c>
    </row>
    <row r="18" spans="2:14" ht="18.95" customHeight="1" x14ac:dyDescent="0.3">
      <c r="B18" s="49">
        <v>4</v>
      </c>
      <c r="C18" s="54" t="s">
        <v>55</v>
      </c>
      <c r="D18" s="55"/>
      <c r="E18" s="55"/>
      <c r="F18" s="20"/>
      <c r="G18" s="141"/>
      <c r="H18" s="142"/>
      <c r="I18" s="142"/>
      <c r="J18" s="142"/>
      <c r="K18" s="142"/>
      <c r="L18" s="142"/>
      <c r="M18" s="142"/>
      <c r="N18" s="143">
        <f>SUM(F18:M18)</f>
        <v>0</v>
      </c>
    </row>
    <row r="19" spans="2:14" ht="18.95" customHeight="1" thickTop="1" thickBot="1" x14ac:dyDescent="0.35">
      <c r="B19" s="49">
        <v>5</v>
      </c>
      <c r="C19" s="56" t="s">
        <v>51</v>
      </c>
      <c r="D19" s="57"/>
      <c r="E19" s="57"/>
      <c r="F19" s="21"/>
      <c r="G19" s="144"/>
      <c r="H19" s="145"/>
      <c r="I19" s="145"/>
      <c r="J19" s="145"/>
      <c r="K19" s="145"/>
      <c r="L19" s="145"/>
      <c r="M19" s="145"/>
      <c r="N19" s="146">
        <f>SUM(F19:M19)</f>
        <v>0</v>
      </c>
    </row>
    <row r="20" spans="2:14" ht="18.95" customHeight="1" thickTop="1" x14ac:dyDescent="0.3">
      <c r="B20" s="58"/>
      <c r="C20" s="220" t="s">
        <v>27</v>
      </c>
      <c r="D20" s="59" t="s">
        <v>7</v>
      </c>
      <c r="E20" s="60" t="s">
        <v>46</v>
      </c>
      <c r="F20" s="45"/>
      <c r="G20" s="141"/>
      <c r="H20" s="147"/>
      <c r="I20" s="141"/>
      <c r="J20" s="142"/>
      <c r="K20" s="142"/>
      <c r="L20" s="142"/>
      <c r="M20" s="142"/>
      <c r="N20" s="143">
        <f>SUM(E20:M20)</f>
        <v>0</v>
      </c>
    </row>
    <row r="21" spans="2:14" ht="18.95" customHeight="1" x14ac:dyDescent="0.3">
      <c r="B21" s="58">
        <v>6</v>
      </c>
      <c r="C21" s="221"/>
      <c r="D21" s="61" t="s">
        <v>8</v>
      </c>
      <c r="E21" s="60" t="s">
        <v>70</v>
      </c>
      <c r="F21" s="45"/>
      <c r="G21" s="148"/>
      <c r="H21" s="149"/>
      <c r="I21" s="150"/>
      <c r="J21" s="151"/>
      <c r="K21" s="152"/>
      <c r="L21" s="153"/>
      <c r="M21" s="141"/>
      <c r="N21" s="143">
        <f>SUM(E21:M21)</f>
        <v>0</v>
      </c>
    </row>
    <row r="22" spans="2:14" ht="18.95" customHeight="1" thickBot="1" x14ac:dyDescent="0.35">
      <c r="B22" s="62"/>
      <c r="C22" s="222"/>
      <c r="D22" s="63" t="s">
        <v>9</v>
      </c>
      <c r="E22" s="64" t="s">
        <v>47</v>
      </c>
      <c r="F22" s="46"/>
      <c r="G22" s="154"/>
      <c r="H22" s="155"/>
      <c r="I22" s="145"/>
      <c r="J22" s="155"/>
      <c r="K22" s="145"/>
      <c r="L22" s="145"/>
      <c r="M22" s="145"/>
      <c r="N22" s="146">
        <f>SUM(E22:M22)</f>
        <v>0</v>
      </c>
    </row>
    <row r="23" spans="2:14" ht="18.95" customHeight="1" thickTop="1" thickBot="1" x14ac:dyDescent="0.35">
      <c r="B23" s="65">
        <v>7</v>
      </c>
      <c r="C23" s="52" t="s">
        <v>54</v>
      </c>
      <c r="D23" s="66"/>
      <c r="E23" s="66"/>
      <c r="F23" s="47"/>
      <c r="G23" s="141"/>
      <c r="H23" s="141"/>
      <c r="I23" s="142"/>
      <c r="J23" s="142"/>
      <c r="K23" s="142"/>
      <c r="L23" s="142"/>
      <c r="M23" s="142"/>
      <c r="N23" s="143">
        <f t="shared" ref="N23:N29" si="1">SUM(F23:M23)</f>
        <v>0</v>
      </c>
    </row>
    <row r="24" spans="2:14" ht="18.95" customHeight="1" x14ac:dyDescent="0.3">
      <c r="B24" s="65">
        <v>8</v>
      </c>
      <c r="C24" s="67" t="s">
        <v>53</v>
      </c>
      <c r="D24" s="66"/>
      <c r="E24" s="66"/>
      <c r="F24" s="47"/>
      <c r="G24" s="141"/>
      <c r="H24" s="142"/>
      <c r="I24" s="142"/>
      <c r="J24" s="142"/>
      <c r="K24" s="142"/>
      <c r="L24" s="142"/>
      <c r="M24" s="142"/>
      <c r="N24" s="143">
        <f t="shared" si="1"/>
        <v>0</v>
      </c>
    </row>
    <row r="25" spans="2:14" ht="18.95" customHeight="1" x14ac:dyDescent="0.3">
      <c r="B25" s="65">
        <v>9</v>
      </c>
      <c r="C25" s="54" t="s">
        <v>52</v>
      </c>
      <c r="D25" s="66"/>
      <c r="E25" s="66"/>
      <c r="F25" s="47"/>
      <c r="G25" s="141"/>
      <c r="H25" s="142"/>
      <c r="I25" s="142"/>
      <c r="J25" s="142"/>
      <c r="K25" s="142"/>
      <c r="L25" s="142"/>
      <c r="M25" s="142"/>
      <c r="N25" s="143">
        <f t="shared" si="1"/>
        <v>0</v>
      </c>
    </row>
    <row r="26" spans="2:14" ht="18.95" customHeight="1" x14ac:dyDescent="0.3">
      <c r="B26" s="65">
        <v>10</v>
      </c>
      <c r="C26" s="67" t="s">
        <v>36</v>
      </c>
      <c r="D26" s="66"/>
      <c r="E26" s="66"/>
      <c r="F26" s="47"/>
      <c r="G26" s="141"/>
      <c r="H26" s="142"/>
      <c r="I26" s="142"/>
      <c r="J26" s="142"/>
      <c r="K26" s="142"/>
      <c r="L26" s="142"/>
      <c r="M26" s="142"/>
      <c r="N26" s="143">
        <f t="shared" si="1"/>
        <v>0</v>
      </c>
    </row>
    <row r="27" spans="2:14" ht="18.95" customHeight="1" thickTop="1" thickBot="1" x14ac:dyDescent="0.35">
      <c r="B27" s="65">
        <v>11</v>
      </c>
      <c r="C27" s="67" t="s">
        <v>58</v>
      </c>
      <c r="D27" s="66"/>
      <c r="E27" s="66"/>
      <c r="F27" s="47"/>
      <c r="G27" s="141"/>
      <c r="H27" s="142"/>
      <c r="I27" s="142"/>
      <c r="J27" s="142"/>
      <c r="K27" s="142"/>
      <c r="L27" s="142"/>
      <c r="M27" s="142"/>
      <c r="N27" s="143">
        <f t="shared" si="1"/>
        <v>0</v>
      </c>
    </row>
    <row r="28" spans="2:14" ht="18.95" customHeight="1" thickTop="1" thickBot="1" x14ac:dyDescent="0.35">
      <c r="B28" s="65">
        <v>12</v>
      </c>
      <c r="C28" s="67" t="s">
        <v>58</v>
      </c>
      <c r="D28" s="66"/>
      <c r="E28" s="66"/>
      <c r="F28" s="47"/>
      <c r="G28" s="188"/>
      <c r="H28" s="142"/>
      <c r="I28" s="142"/>
      <c r="J28" s="142"/>
      <c r="K28" s="142"/>
      <c r="L28" s="142"/>
      <c r="M28" s="142"/>
      <c r="N28" s="143">
        <f t="shared" si="1"/>
        <v>0</v>
      </c>
    </row>
    <row r="29" spans="2:14" ht="18.95" customHeight="1" thickTop="1" thickBot="1" x14ac:dyDescent="0.35">
      <c r="B29" s="65">
        <v>13</v>
      </c>
      <c r="C29" s="129" t="s">
        <v>60</v>
      </c>
      <c r="D29" s="68"/>
      <c r="E29" s="68"/>
      <c r="F29" s="48"/>
      <c r="G29" s="144"/>
      <c r="H29" s="145"/>
      <c r="I29" s="145"/>
      <c r="J29" s="145"/>
      <c r="K29" s="145"/>
      <c r="L29" s="145"/>
      <c r="M29" s="145"/>
      <c r="N29" s="146">
        <f t="shared" si="1"/>
        <v>0</v>
      </c>
    </row>
    <row r="30" spans="2:14" ht="18.95" customHeight="1" x14ac:dyDescent="0.25">
      <c r="B30" s="22">
        <v>14</v>
      </c>
      <c r="C30" s="23"/>
      <c r="D30" s="24" t="s">
        <v>10</v>
      </c>
      <c r="E30" s="24"/>
      <c r="F30" s="25"/>
      <c r="G30" s="156">
        <f t="shared" ref="G30:N30" si="2">SUM(G15:G29)</f>
        <v>0</v>
      </c>
      <c r="H30" s="156">
        <f t="shared" si="2"/>
        <v>0</v>
      </c>
      <c r="I30" s="156">
        <f t="shared" si="2"/>
        <v>0</v>
      </c>
      <c r="J30" s="156">
        <f t="shared" si="2"/>
        <v>0</v>
      </c>
      <c r="K30" s="156">
        <f t="shared" si="2"/>
        <v>0</v>
      </c>
      <c r="L30" s="156">
        <f t="shared" si="2"/>
        <v>0</v>
      </c>
      <c r="M30" s="156">
        <f t="shared" si="2"/>
        <v>0</v>
      </c>
      <c r="N30" s="157">
        <f t="shared" si="2"/>
        <v>0</v>
      </c>
    </row>
    <row r="31" spans="2:14" ht="18" customHeight="1" thickTop="1" thickBot="1" x14ac:dyDescent="0.3">
      <c r="B31" s="26"/>
      <c r="C31" s="27"/>
      <c r="D31" s="28"/>
      <c r="E31" s="28"/>
      <c r="F31" s="28"/>
      <c r="G31" s="78"/>
      <c r="H31" s="78"/>
      <c r="I31" s="79"/>
      <c r="J31" s="80" t="s">
        <v>11</v>
      </c>
      <c r="K31" s="81"/>
      <c r="L31" s="81"/>
      <c r="M31" s="81"/>
      <c r="N31" s="158"/>
    </row>
    <row r="32" spans="2:14" ht="16.350000000000001" customHeight="1" thickTop="1" x14ac:dyDescent="0.25">
      <c r="B32" s="69" t="s">
        <v>12</v>
      </c>
      <c r="C32" s="31"/>
      <c r="D32" s="31"/>
      <c r="E32" s="31"/>
      <c r="F32" s="32"/>
      <c r="G32" s="82"/>
      <c r="H32" s="82"/>
      <c r="I32" s="83"/>
      <c r="J32" s="84" t="s">
        <v>67</v>
      </c>
      <c r="K32" s="80"/>
      <c r="L32" s="81"/>
      <c r="M32" s="81"/>
      <c r="N32" s="159"/>
    </row>
    <row r="33" spans="2:21" ht="16.5" thickBot="1" x14ac:dyDescent="0.3">
      <c r="B33" s="33" t="s">
        <v>13</v>
      </c>
      <c r="C33" s="34"/>
      <c r="D33" s="35"/>
      <c r="E33" s="36" t="s">
        <v>14</v>
      </c>
      <c r="F33" s="37" t="s">
        <v>15</v>
      </c>
      <c r="G33" s="85"/>
      <c r="H33" s="85"/>
      <c r="I33" s="86"/>
      <c r="J33" s="84" t="s">
        <v>40</v>
      </c>
      <c r="K33" s="80"/>
      <c r="L33" s="81"/>
      <c r="M33" s="81"/>
      <c r="N33" s="160">
        <f>IF(U34&lt;0,0,+N30-N31-N32)</f>
        <v>0</v>
      </c>
    </row>
    <row r="34" spans="2:21" ht="17.25" thickTop="1" thickBot="1" x14ac:dyDescent="0.3">
      <c r="B34" s="33"/>
      <c r="C34" s="34"/>
      <c r="D34" s="35"/>
      <c r="E34" s="36"/>
      <c r="F34" s="37"/>
      <c r="G34" s="85"/>
      <c r="H34" s="85"/>
      <c r="I34" s="86"/>
      <c r="J34" s="87" t="s">
        <v>39</v>
      </c>
      <c r="K34" s="80"/>
      <c r="L34" s="81"/>
      <c r="M34" s="81"/>
      <c r="N34" s="161">
        <f>IF(U34&gt;0,0,+N30-N31-N32)</f>
        <v>0</v>
      </c>
      <c r="U34" s="180">
        <f>+N30-N31-N32</f>
        <v>0</v>
      </c>
    </row>
    <row r="35" spans="2:21" ht="26.1" customHeight="1" thickTop="1" thickBot="1" x14ac:dyDescent="0.3">
      <c r="B35" s="176" t="s">
        <v>16</v>
      </c>
      <c r="C35" s="17"/>
      <c r="D35" s="18"/>
      <c r="E35" s="162"/>
      <c r="F35" s="181"/>
      <c r="G35" s="182"/>
      <c r="H35" s="182"/>
      <c r="I35" s="183"/>
      <c r="J35" s="75" t="s">
        <v>41</v>
      </c>
      <c r="K35" s="117"/>
      <c r="L35" s="117"/>
      <c r="M35" s="117"/>
      <c r="N35" s="118"/>
    </row>
    <row r="36" spans="2:21" ht="18.95" customHeight="1" thickTop="1" x14ac:dyDescent="0.25">
      <c r="B36" s="41" t="s">
        <v>17</v>
      </c>
      <c r="C36" s="17"/>
      <c r="D36" s="18"/>
      <c r="E36" s="162"/>
      <c r="F36" s="184"/>
      <c r="G36" s="184"/>
      <c r="H36" s="184"/>
      <c r="I36" s="183"/>
      <c r="J36" s="172" t="s">
        <v>42</v>
      </c>
      <c r="K36" s="29"/>
      <c r="L36" s="29"/>
      <c r="M36" s="29"/>
      <c r="N36" s="38"/>
    </row>
    <row r="37" spans="2:21" ht="18.95" customHeight="1" x14ac:dyDescent="0.25">
      <c r="B37" s="173" t="s">
        <v>20</v>
      </c>
      <c r="C37" s="174"/>
      <c r="D37" s="175"/>
      <c r="E37" s="163"/>
      <c r="F37" s="186"/>
      <c r="G37" s="187"/>
      <c r="H37" s="187"/>
      <c r="I37" s="185"/>
      <c r="J37" s="172"/>
      <c r="K37" s="76"/>
      <c r="L37" s="76"/>
      <c r="M37" s="76"/>
      <c r="N37" s="38"/>
    </row>
    <row r="38" spans="2:21" ht="18.95" customHeight="1" x14ac:dyDescent="0.25">
      <c r="B38" s="41" t="s">
        <v>21</v>
      </c>
      <c r="C38" s="17"/>
      <c r="D38" s="18"/>
      <c r="E38" s="163"/>
      <c r="F38" s="181"/>
      <c r="G38" s="182"/>
      <c r="H38" s="182"/>
      <c r="I38" s="185"/>
      <c r="J38" s="30" t="s">
        <v>18</v>
      </c>
      <c r="K38" s="76"/>
      <c r="L38" s="119"/>
      <c r="M38" s="119"/>
      <c r="N38" s="38"/>
    </row>
    <row r="39" spans="2:21" ht="18.95" customHeight="1" x14ac:dyDescent="0.25">
      <c r="B39" s="173" t="s">
        <v>22</v>
      </c>
      <c r="C39" s="174"/>
      <c r="D39" s="175"/>
      <c r="E39" s="163"/>
      <c r="F39" s="181"/>
      <c r="G39" s="182"/>
      <c r="H39" s="182"/>
      <c r="I39" s="185"/>
      <c r="J39" s="74" t="s">
        <v>19</v>
      </c>
      <c r="K39" s="76"/>
      <c r="L39" s="119"/>
      <c r="M39" s="119"/>
      <c r="N39" s="38"/>
    </row>
    <row r="40" spans="2:21" ht="18.95" customHeight="1" thickBot="1" x14ac:dyDescent="0.3">
      <c r="B40" s="41" t="s">
        <v>23</v>
      </c>
      <c r="C40" s="17"/>
      <c r="D40" s="18"/>
      <c r="E40" s="163"/>
      <c r="F40" s="181"/>
      <c r="G40" s="182"/>
      <c r="H40" s="182"/>
      <c r="I40" s="185"/>
      <c r="J40" s="27"/>
      <c r="K40" s="39"/>
      <c r="L40" s="27"/>
      <c r="M40" s="27"/>
      <c r="N40" s="40"/>
    </row>
    <row r="41" spans="2:21" ht="18.95" customHeight="1" thickTop="1" x14ac:dyDescent="0.25">
      <c r="B41" s="173" t="s">
        <v>24</v>
      </c>
      <c r="C41" s="174"/>
      <c r="D41" s="175"/>
      <c r="E41" s="163"/>
      <c r="F41" s="181"/>
      <c r="G41" s="182"/>
      <c r="H41" s="182"/>
      <c r="I41" s="185"/>
      <c r="J41" s="169" t="s">
        <v>43</v>
      </c>
      <c r="K41" s="170"/>
      <c r="L41" s="170"/>
      <c r="M41" s="170"/>
      <c r="N41" s="171"/>
    </row>
    <row r="42" spans="2:21" ht="19.350000000000001" customHeight="1" x14ac:dyDescent="0.25">
      <c r="B42" s="42"/>
      <c r="C42" s="30" t="s">
        <v>62</v>
      </c>
      <c r="D42" s="29"/>
      <c r="E42" s="29"/>
      <c r="F42" s="43"/>
      <c r="G42" s="30" t="s">
        <v>25</v>
      </c>
      <c r="H42" s="29"/>
      <c r="I42" s="44"/>
      <c r="J42" s="30" t="s">
        <v>69</v>
      </c>
      <c r="K42" s="76"/>
      <c r="L42" s="177"/>
      <c r="M42" s="177"/>
      <c r="N42" s="120"/>
    </row>
    <row r="43" spans="2:21" ht="19.350000000000001" customHeight="1" thickBot="1" x14ac:dyDescent="0.3">
      <c r="B43" s="122" t="s">
        <v>57</v>
      </c>
      <c r="C43" s="95" t="s">
        <v>63</v>
      </c>
      <c r="D43" s="96"/>
      <c r="E43" s="124"/>
      <c r="F43" s="125"/>
      <c r="G43" s="96"/>
      <c r="H43" s="96"/>
      <c r="I43" s="97"/>
      <c r="J43" s="95" t="s">
        <v>26</v>
      </c>
      <c r="K43" s="96"/>
      <c r="L43" s="96"/>
      <c r="M43" s="96"/>
      <c r="N43" s="121"/>
    </row>
    <row r="44" spans="2:21" ht="7.35" customHeight="1" x14ac:dyDescent="0.25">
      <c r="N44" s="76"/>
    </row>
    <row r="45" spans="2:21" ht="15.95" customHeight="1" thickBot="1" x14ac:dyDescent="0.3">
      <c r="B45" s="99" t="s">
        <v>59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96"/>
    </row>
    <row r="46" spans="2:21" ht="18.95" customHeight="1" x14ac:dyDescent="0.25">
      <c r="B46" s="233" t="s">
        <v>44</v>
      </c>
      <c r="C46" s="234"/>
      <c r="D46" s="235" t="s">
        <v>48</v>
      </c>
      <c r="E46" s="236"/>
      <c r="F46" s="236"/>
      <c r="G46" s="236"/>
      <c r="H46" s="234"/>
      <c r="I46" s="235" t="s">
        <v>45</v>
      </c>
      <c r="J46" s="236"/>
      <c r="K46" s="236"/>
      <c r="L46" s="236"/>
      <c r="M46" s="234"/>
      <c r="N46" s="98" t="s">
        <v>49</v>
      </c>
    </row>
    <row r="47" spans="2:21" ht="18.95" customHeight="1" x14ac:dyDescent="0.25">
      <c r="B47" s="218"/>
      <c r="C47" s="219"/>
      <c r="D47" s="223"/>
      <c r="E47" s="223"/>
      <c r="F47" s="223"/>
      <c r="G47" s="223"/>
      <c r="H47" s="224"/>
      <c r="I47" s="199"/>
      <c r="J47" s="200"/>
      <c r="K47" s="200"/>
      <c r="L47" s="200"/>
      <c r="M47" s="201"/>
      <c r="N47" s="198"/>
    </row>
    <row r="48" spans="2:21" ht="18.95" customHeight="1" x14ac:dyDescent="0.25">
      <c r="B48" s="189"/>
      <c r="C48" s="190"/>
      <c r="D48" s="164"/>
      <c r="E48" s="164"/>
      <c r="F48" s="164"/>
      <c r="G48" s="164"/>
      <c r="H48" s="165"/>
      <c r="I48" s="166"/>
      <c r="J48" s="167"/>
      <c r="K48" s="167"/>
      <c r="L48" s="167"/>
      <c r="M48" s="168"/>
      <c r="N48" s="102"/>
    </row>
    <row r="49" spans="2:14" ht="18.95" customHeight="1" x14ac:dyDescent="0.25">
      <c r="B49" s="189"/>
      <c r="C49" s="190"/>
      <c r="D49" s="164"/>
      <c r="E49" s="164"/>
      <c r="F49" s="164"/>
      <c r="G49" s="164"/>
      <c r="H49" s="165"/>
      <c r="I49" s="166"/>
      <c r="J49" s="167"/>
      <c r="K49" s="167"/>
      <c r="L49" s="167"/>
      <c r="M49" s="168"/>
      <c r="N49" s="102"/>
    </row>
    <row r="50" spans="2:14" ht="18.95" customHeight="1" x14ac:dyDescent="0.25">
      <c r="B50" s="189"/>
      <c r="C50" s="190"/>
      <c r="D50" s="164"/>
      <c r="E50" s="164"/>
      <c r="F50" s="164"/>
      <c r="G50" s="164"/>
      <c r="H50" s="165"/>
      <c r="I50" s="166"/>
      <c r="J50" s="167"/>
      <c r="K50" s="167"/>
      <c r="L50" s="167"/>
      <c r="M50" s="168"/>
      <c r="N50" s="102"/>
    </row>
    <row r="51" spans="2:14" ht="18.95" customHeight="1" x14ac:dyDescent="0.25">
      <c r="B51" s="216"/>
      <c r="C51" s="217"/>
      <c r="D51" s="210"/>
      <c r="E51" s="211"/>
      <c r="F51" s="211"/>
      <c r="G51" s="211"/>
      <c r="H51" s="212"/>
      <c r="I51" s="202"/>
      <c r="J51" s="203"/>
      <c r="K51" s="203"/>
      <c r="L51" s="203"/>
      <c r="M51" s="204"/>
      <c r="N51" s="102"/>
    </row>
    <row r="52" spans="2:14" ht="18.95" customHeight="1" x14ac:dyDescent="0.25">
      <c r="B52" s="216"/>
      <c r="C52" s="217"/>
      <c r="D52" s="210"/>
      <c r="E52" s="211"/>
      <c r="F52" s="211"/>
      <c r="G52" s="211"/>
      <c r="H52" s="212"/>
      <c r="I52" s="202"/>
      <c r="J52" s="203"/>
      <c r="K52" s="203"/>
      <c r="L52" s="203"/>
      <c r="M52" s="204"/>
      <c r="N52" s="102"/>
    </row>
    <row r="53" spans="2:14" ht="18.95" customHeight="1" x14ac:dyDescent="0.25">
      <c r="B53" s="216"/>
      <c r="C53" s="217"/>
      <c r="D53" s="210"/>
      <c r="E53" s="211"/>
      <c r="F53" s="211"/>
      <c r="G53" s="211"/>
      <c r="H53" s="212"/>
      <c r="I53" s="202"/>
      <c r="J53" s="203"/>
      <c r="K53" s="203"/>
      <c r="L53" s="203"/>
      <c r="M53" s="204"/>
      <c r="N53" s="102"/>
    </row>
    <row r="54" spans="2:14" ht="18.95" customHeight="1" x14ac:dyDescent="0.25">
      <c r="B54" s="216"/>
      <c r="C54" s="217"/>
      <c r="D54" s="210"/>
      <c r="E54" s="211"/>
      <c r="F54" s="211"/>
      <c r="G54" s="211"/>
      <c r="H54" s="212"/>
      <c r="I54" s="202"/>
      <c r="J54" s="203"/>
      <c r="K54" s="203"/>
      <c r="L54" s="203"/>
      <c r="M54" s="204"/>
      <c r="N54" s="102"/>
    </row>
    <row r="55" spans="2:14" ht="18.95" customHeight="1" x14ac:dyDescent="0.25">
      <c r="B55" s="216"/>
      <c r="C55" s="217"/>
      <c r="D55" s="210"/>
      <c r="E55" s="211"/>
      <c r="F55" s="211"/>
      <c r="G55" s="211"/>
      <c r="H55" s="212"/>
      <c r="I55" s="202"/>
      <c r="J55" s="203"/>
      <c r="K55" s="203"/>
      <c r="L55" s="203"/>
      <c r="M55" s="204"/>
      <c r="N55" s="102"/>
    </row>
    <row r="56" spans="2:14" ht="18.95" customHeight="1" thickBot="1" x14ac:dyDescent="0.3">
      <c r="B56" s="205"/>
      <c r="C56" s="206"/>
      <c r="D56" s="213"/>
      <c r="E56" s="214"/>
      <c r="F56" s="214"/>
      <c r="G56" s="214"/>
      <c r="H56" s="215"/>
      <c r="I56" s="207"/>
      <c r="J56" s="208"/>
      <c r="K56" s="208"/>
      <c r="L56" s="208"/>
      <c r="M56" s="209"/>
      <c r="N56" s="103"/>
    </row>
    <row r="58" spans="2:14" x14ac:dyDescent="0.25">
      <c r="B58" s="126" t="s">
        <v>64</v>
      </c>
      <c r="I58" s="127" t="s">
        <v>65</v>
      </c>
    </row>
    <row r="59" spans="2:14" x14ac:dyDescent="0.25">
      <c r="B59" s="128" t="s">
        <v>66</v>
      </c>
    </row>
  </sheetData>
  <sheetProtection algorithmName="SHA-512" hashValue="PUWV4GR/Cak8PUYegTVWItvRctvmsZzEs6KWMeYpJoHy7XGa1FBKzrZ8I+0BRgS/T9ZVCeZHa64D6SYd7LObjg==" saltValue="yFRvWCmkykJR2bUiPil6Fw==" spinCount="100000" sheet="1" objects="1" scenarios="1" selectLockedCells="1" selectUnlockedCells="1"/>
  <mergeCells count="28">
    <mergeCell ref="E5:N5"/>
    <mergeCell ref="B12:D12"/>
    <mergeCell ref="B11:D11"/>
    <mergeCell ref="B46:C46"/>
    <mergeCell ref="D46:H46"/>
    <mergeCell ref="I46:M46"/>
    <mergeCell ref="B52:C52"/>
    <mergeCell ref="B53:C53"/>
    <mergeCell ref="C20:C22"/>
    <mergeCell ref="D47:H47"/>
    <mergeCell ref="D51:H51"/>
    <mergeCell ref="D52:H52"/>
    <mergeCell ref="I47:M47"/>
    <mergeCell ref="I51:M51"/>
    <mergeCell ref="I52:M52"/>
    <mergeCell ref="B56:C56"/>
    <mergeCell ref="I53:M53"/>
    <mergeCell ref="I54:M54"/>
    <mergeCell ref="I55:M55"/>
    <mergeCell ref="I56:M56"/>
    <mergeCell ref="D53:H53"/>
    <mergeCell ref="D54:H54"/>
    <mergeCell ref="D55:H55"/>
    <mergeCell ref="D56:H56"/>
    <mergeCell ref="B54:C54"/>
    <mergeCell ref="B55:C55"/>
    <mergeCell ref="B51:C51"/>
    <mergeCell ref="B47:C47"/>
  </mergeCells>
  <phoneticPr fontId="36" type="noConversion"/>
  <printOptions horizontalCentered="1" verticalCentered="1"/>
  <pageMargins left="0.25" right="0.25" top="0.25" bottom="0.25" header="0" footer="0"/>
  <pageSetup scale="72" orientation="portrait" horizontalDpi="300" verticalDpi="30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expmstr</vt:lpstr>
      <vt:lpstr>PAGE1</vt:lpstr>
      <vt:lpstr>PERMILE</vt:lpstr>
      <vt:lpstr>expmstr!Print_Area</vt:lpstr>
    </vt:vector>
  </TitlesOfParts>
  <Company>Dell Computer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Colangelo</dc:creator>
  <cp:lastModifiedBy>André Le Comte</cp:lastModifiedBy>
  <cp:lastPrinted>2003-10-28T17:36:29Z</cp:lastPrinted>
  <dcterms:created xsi:type="dcterms:W3CDTF">1998-04-24T13:19:49Z</dcterms:created>
  <dcterms:modified xsi:type="dcterms:W3CDTF">2017-09-06T18:28:58Z</dcterms:modified>
</cp:coreProperties>
</file>